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cuments\"/>
    </mc:Choice>
  </mc:AlternateContent>
  <xr:revisionPtr revIDLastSave="0" documentId="8_{5F3687C7-3384-4F41-BEF8-350B7752E0BE}" xr6:coauthVersionLast="47" xr6:coauthVersionMax="47" xr10:uidLastSave="{00000000-0000-0000-0000-000000000000}"/>
  <bookViews>
    <workbookView xWindow="-120" yWindow="-120" windowWidth="20730" windowHeight="11160" xr2:uid="{E83D5659-37C6-424F-85CC-4C2A1AF81E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" i="1" l="1"/>
  <c r="J30" i="1"/>
  <c r="L27" i="1"/>
  <c r="L32" i="1" s="1"/>
  <c r="J27" i="1"/>
  <c r="J32" i="1" s="1"/>
  <c r="L15" i="1"/>
  <c r="L17" i="1" s="1"/>
  <c r="J15" i="1"/>
  <c r="J17" i="1" s="1"/>
  <c r="J34" i="1" l="1"/>
  <c r="L34" i="1"/>
</calcChain>
</file>

<file path=xl/sharedStrings.xml><?xml version="1.0" encoding="utf-8"?>
<sst xmlns="http://schemas.openxmlformats.org/spreadsheetml/2006/main" count="23" uniqueCount="22">
  <si>
    <t>Gonzales Community Network Association</t>
  </si>
  <si>
    <t>Comparative Statements of Activities</t>
  </si>
  <si>
    <t>For the Periods Ended October 31</t>
  </si>
  <si>
    <t>2021 (restated)</t>
  </si>
  <si>
    <t>Income</t>
  </si>
  <si>
    <t>Donations</t>
  </si>
  <si>
    <t>Total Income</t>
  </si>
  <si>
    <t>Operating Expenses</t>
  </si>
  <si>
    <t>Information Distribution/Communications</t>
  </si>
  <si>
    <t>Website</t>
  </si>
  <si>
    <t>Bank Fees</t>
  </si>
  <si>
    <t>Total Operating Expenses</t>
  </si>
  <si>
    <t>Net Income (Loss)</t>
  </si>
  <si>
    <t>Comparative Balance Sheets</t>
  </si>
  <si>
    <t>As of Ended October 31</t>
  </si>
  <si>
    <t>Assets</t>
  </si>
  <si>
    <t>Operating Cash (TD Bank)</t>
  </si>
  <si>
    <t>Total Assets</t>
  </si>
  <si>
    <t>Liabilities</t>
  </si>
  <si>
    <t>Total Liabilities</t>
  </si>
  <si>
    <t>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</si>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</sst>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DAB3-692F-48EF-A8CC-5FB69EF5DBD2}">
  <dimension ref="A1:L35"/>
  <sheetViews>
    <sheetView tabSelected="1" workbookViewId="0">
      <selection sqref="A1:XFD1048576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</row>
    <row r="2" spans="1:12" x14ac:dyDescent="0.25">
      <c r="A2" s="1" t="s">
        <v>1</v>
      </c>
      <c r="B2" s="1"/>
      <c r="C2" s="1"/>
      <c r="D2" s="1"/>
    </row>
    <row r="3" spans="1:12" x14ac:dyDescent="0.25">
      <c r="A3" s="1" t="s">
        <v>2</v>
      </c>
      <c r="B3" s="1"/>
      <c r="C3" s="1"/>
      <c r="D3" s="1"/>
    </row>
    <row r="4" spans="1:12" x14ac:dyDescent="0.25">
      <c r="J4" s="1" t="s">
        <v>3</v>
      </c>
      <c r="K4" s="1"/>
      <c r="L4" s="1">
        <v>2022</v>
      </c>
    </row>
    <row r="6" spans="1:12" x14ac:dyDescent="0.25">
      <c r="A6" t="s">
        <v>4</v>
      </c>
    </row>
    <row r="7" spans="1:12" x14ac:dyDescent="0.25">
      <c r="B7" t="s">
        <v>5</v>
      </c>
      <c r="J7">
        <v>90</v>
      </c>
      <c r="L7">
        <v>20</v>
      </c>
    </row>
    <row r="9" spans="1:12" x14ac:dyDescent="0.25">
      <c r="A9" t="s">
        <v>6</v>
      </c>
      <c r="J9" s="2">
        <v>90</v>
      </c>
      <c r="L9" s="2">
        <v>20</v>
      </c>
    </row>
    <row r="11" spans="1:12" x14ac:dyDescent="0.25">
      <c r="A11" t="s">
        <v>7</v>
      </c>
    </row>
    <row r="12" spans="1:12" x14ac:dyDescent="0.25">
      <c r="B12" t="s">
        <v>8</v>
      </c>
      <c r="J12">
        <v>150</v>
      </c>
      <c r="L12">
        <v>0</v>
      </c>
    </row>
    <row r="13" spans="1:12" x14ac:dyDescent="0.25">
      <c r="B13" t="s">
        <v>9</v>
      </c>
      <c r="J13">
        <v>125.52</v>
      </c>
      <c r="L13">
        <v>404.35</v>
      </c>
    </row>
    <row r="14" spans="1:12" x14ac:dyDescent="0.25">
      <c r="B14" t="s">
        <v>10</v>
      </c>
      <c r="J14">
        <v>23.4</v>
      </c>
      <c r="L14">
        <v>29.4</v>
      </c>
    </row>
    <row r="15" spans="1:12" x14ac:dyDescent="0.25">
      <c r="A15" t="s">
        <v>11</v>
      </c>
      <c r="J15" s="2">
        <f>J12+J13+J14</f>
        <v>298.91999999999996</v>
      </c>
      <c r="L15" s="2">
        <f>L12+L13+L14</f>
        <v>433.75</v>
      </c>
    </row>
    <row r="17" spans="1:12" ht="15.75" thickBot="1" x14ac:dyDescent="0.3">
      <c r="A17" t="s">
        <v>12</v>
      </c>
      <c r="J17" s="3">
        <f>J9-J15</f>
        <v>-208.91999999999996</v>
      </c>
      <c r="L17" s="3">
        <f>L9-L15</f>
        <v>-413.75</v>
      </c>
    </row>
    <row r="18" spans="1:12" ht="15.75" thickTop="1" x14ac:dyDescent="0.25"/>
    <row r="21" spans="1:12" x14ac:dyDescent="0.25">
      <c r="A21" s="1" t="s">
        <v>0</v>
      </c>
      <c r="B21" s="1"/>
      <c r="C21" s="1"/>
      <c r="D21" s="1"/>
    </row>
    <row r="22" spans="1:12" x14ac:dyDescent="0.25">
      <c r="A22" s="1" t="s">
        <v>13</v>
      </c>
      <c r="B22" s="1"/>
      <c r="C22" s="1"/>
      <c r="D22" s="1"/>
    </row>
    <row r="23" spans="1:12" x14ac:dyDescent="0.25">
      <c r="A23" s="1" t="s">
        <v>14</v>
      </c>
      <c r="B23" s="1"/>
      <c r="C23" s="1"/>
      <c r="D23" s="1"/>
    </row>
    <row r="25" spans="1:12" x14ac:dyDescent="0.25">
      <c r="A25" s="1" t="s">
        <v>15</v>
      </c>
    </row>
    <row r="26" spans="1:12" x14ac:dyDescent="0.25">
      <c r="B26" t="s">
        <v>16</v>
      </c>
      <c r="J26">
        <v>3448.27</v>
      </c>
      <c r="L26">
        <v>3034.52</v>
      </c>
    </row>
    <row r="27" spans="1:12" x14ac:dyDescent="0.25">
      <c r="A27" s="1" t="s">
        <v>17</v>
      </c>
      <c r="J27" s="2">
        <f>J26</f>
        <v>3448.27</v>
      </c>
      <c r="L27" s="2">
        <f>L26</f>
        <v>3034.52</v>
      </c>
    </row>
    <row r="29" spans="1:12" x14ac:dyDescent="0.25">
      <c r="A29" t="s">
        <v>18</v>
      </c>
      <c r="J29">
        <v>0</v>
      </c>
      <c r="L29">
        <v>0</v>
      </c>
    </row>
    <row r="30" spans="1:12" x14ac:dyDescent="0.25">
      <c r="A30" t="s">
        <v>19</v>
      </c>
      <c r="J30" s="2">
        <f>J29</f>
        <v>0</v>
      </c>
      <c r="L30" s="2">
        <f>L29</f>
        <v>0</v>
      </c>
    </row>
    <row r="32" spans="1:12" x14ac:dyDescent="0.25">
      <c r="A32" t="s">
        <v>20</v>
      </c>
      <c r="J32">
        <f>J27-J30</f>
        <v>3448.27</v>
      </c>
      <c r="L32">
        <f>L27-L30</f>
        <v>3034.52</v>
      </c>
    </row>
    <row r="34" spans="1:12" ht="15.75" thickBot="1" x14ac:dyDescent="0.3">
      <c r="A34" t="s">
        <v>21</v>
      </c>
      <c r="J34" s="3">
        <f>J30+J32</f>
        <v>3448.27</v>
      </c>
      <c r="L34" s="3">
        <f>L30+L32</f>
        <v>3034.52</v>
      </c>
    </row>
    <row r="35" spans="1:12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2022-10-23T03:55:07Z</dcterms:created>
  <dcterms:modified xsi:type="dcterms:W3CDTF">2022-10-23T03:56:42Z</dcterms:modified>
</cp:coreProperties>
</file>